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975" activeTab="0"/>
  </bookViews>
  <sheets>
    <sheet name="2017" sheetId="1" r:id="rId1"/>
    <sheet name="2015" sheetId="2" r:id="rId2"/>
    <sheet name="Лист2" sheetId="3" r:id="rId3"/>
    <sheet name="Лист3" sheetId="4" r:id="rId4"/>
  </sheets>
  <definedNames>
    <definedName name="_xlnm.Print_Area" localSheetId="1">'2015'!$A$1:$G$32</definedName>
    <definedName name="_xlnm.Print_Area" localSheetId="0">'2017'!$A$1:$G$32</definedName>
  </definedNames>
  <calcPr fullCalcOnLoad="1"/>
</workbook>
</file>

<file path=xl/sharedStrings.xml><?xml version="1.0" encoding="utf-8"?>
<sst xmlns="http://schemas.openxmlformats.org/spreadsheetml/2006/main" count="64" uniqueCount="18">
  <si>
    <t>Мощность заявителя, кВт</t>
  </si>
  <si>
    <t xml:space="preserve">до 15 кВт включительно </t>
  </si>
  <si>
    <t>ИТОГО</t>
  </si>
  <si>
    <t>кВт</t>
  </si>
  <si>
    <t>шт</t>
  </si>
  <si>
    <t>от 150 до 670кВт</t>
  </si>
  <si>
    <t>от 15 до 150 кВт включительно</t>
  </si>
  <si>
    <t>план 2017 год</t>
  </si>
  <si>
    <t>Приложение №2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</si>
  <si>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</si>
  <si>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</si>
  <si>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</si>
  <si>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факт 2016 год</t>
  </si>
  <si>
    <t xml:space="preserve">тыс.руб </t>
  </si>
  <si>
    <t>Прогнозное сведение о расходах за технологическое присоединение на 2017 год</t>
  </si>
  <si>
    <t>МУП "ШТЭС"</t>
  </si>
  <si>
    <t>от 15 до 100 кВт включительно</t>
  </si>
  <si>
    <t>свыше 100 кВт до 750 кВт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</si>
</sst>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Times New Roman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2" fontId="2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15" sqref="A15:G15"/>
    </sheetView>
  </sheetViews>
  <sheetFormatPr defaultColWidth="9.33203125" defaultRowHeight="12.75"/>
  <cols>
    <col min="1" max="1" width="58" style="0" customWidth="1"/>
    <col min="2" max="2" width="11.5" style="0" hidden="1" customWidth="1"/>
    <col min="3" max="3" width="15.83203125" style="0" hidden="1" customWidth="1"/>
    <col min="4" max="4" width="18.5" style="0" hidden="1" customWidth="1"/>
    <col min="5" max="7" width="29" style="0" customWidth="1"/>
  </cols>
  <sheetData>
    <row r="1" spans="1:7" ht="23.25">
      <c r="A1" s="1"/>
      <c r="B1" s="1"/>
      <c r="C1" s="1"/>
      <c r="D1" s="1"/>
      <c r="F1" s="1"/>
      <c r="G1" s="1" t="s">
        <v>8</v>
      </c>
    </row>
    <row r="2" spans="1:7" ht="23.25">
      <c r="A2" s="1"/>
      <c r="B2" s="1"/>
      <c r="C2" s="1"/>
      <c r="D2" s="1"/>
      <c r="E2" s="1"/>
      <c r="F2" s="1"/>
      <c r="G2" s="10" t="s">
        <v>9</v>
      </c>
    </row>
    <row r="3" spans="1:7" ht="23.25">
      <c r="A3" s="1"/>
      <c r="B3" s="1"/>
      <c r="C3" s="1"/>
      <c r="D3" s="1"/>
      <c r="E3" s="1"/>
      <c r="F3" s="1"/>
      <c r="G3" s="10" t="s">
        <v>10</v>
      </c>
    </row>
    <row r="4" spans="1:7" ht="23.25">
      <c r="A4" s="1"/>
      <c r="B4" s="1"/>
      <c r="C4" s="1"/>
      <c r="D4" s="1"/>
      <c r="E4" s="1"/>
      <c r="F4" s="1"/>
      <c r="G4" s="10" t="s">
        <v>11</v>
      </c>
    </row>
    <row r="5" spans="1:7" ht="23.25">
      <c r="A5" s="1"/>
      <c r="B5" s="1"/>
      <c r="C5" s="1"/>
      <c r="D5" s="1"/>
      <c r="E5" s="1"/>
      <c r="F5" s="1"/>
      <c r="G5" s="1"/>
    </row>
    <row r="6" spans="1:7" ht="45" customHeight="1">
      <c r="A6" s="18" t="s">
        <v>14</v>
      </c>
      <c r="B6" s="18"/>
      <c r="C6" s="18"/>
      <c r="D6" s="18"/>
      <c r="E6" s="18"/>
      <c r="F6" s="18"/>
      <c r="G6" s="18"/>
    </row>
    <row r="7" spans="1:7" ht="24" thickBot="1">
      <c r="A7" s="19" t="s">
        <v>15</v>
      </c>
      <c r="B7" s="19"/>
      <c r="C7" s="19"/>
      <c r="D7" s="19"/>
      <c r="E7" s="19"/>
      <c r="F7" s="19"/>
      <c r="G7" s="19"/>
    </row>
    <row r="8" spans="1:7" ht="26.25" customHeight="1" thickBot="1">
      <c r="A8" s="13" t="s">
        <v>0</v>
      </c>
      <c r="B8" s="15" t="s">
        <v>12</v>
      </c>
      <c r="C8" s="16"/>
      <c r="D8" s="17"/>
      <c r="E8" s="15" t="s">
        <v>7</v>
      </c>
      <c r="F8" s="16"/>
      <c r="G8" s="17"/>
    </row>
    <row r="9" spans="1:7" ht="23.25">
      <c r="A9" s="14"/>
      <c r="B9" s="2" t="s">
        <v>3</v>
      </c>
      <c r="C9" s="2" t="s">
        <v>4</v>
      </c>
      <c r="D9" s="3" t="s">
        <v>13</v>
      </c>
      <c r="E9" s="2" t="s">
        <v>3</v>
      </c>
      <c r="F9" s="2" t="s">
        <v>4</v>
      </c>
      <c r="G9" s="11" t="s">
        <v>13</v>
      </c>
    </row>
    <row r="10" spans="1:7" ht="23.25">
      <c r="A10" s="4" t="s">
        <v>1</v>
      </c>
      <c r="B10" s="5">
        <v>2234</v>
      </c>
      <c r="C10" s="5">
        <v>137</v>
      </c>
      <c r="D10" s="5">
        <v>87.45</v>
      </c>
      <c r="E10" s="5">
        <v>1450</v>
      </c>
      <c r="F10" s="5">
        <v>160</v>
      </c>
      <c r="G10" s="21">
        <f>(E10*627.21)/1000</f>
        <v>909.4545</v>
      </c>
    </row>
    <row r="11" spans="1:7" ht="23.25">
      <c r="A11" s="4" t="s">
        <v>16</v>
      </c>
      <c r="B11" s="5">
        <v>905</v>
      </c>
      <c r="C11" s="5">
        <v>16</v>
      </c>
      <c r="D11" s="5">
        <v>277.591</v>
      </c>
      <c r="E11" s="5">
        <v>135</v>
      </c>
      <c r="F11" s="5">
        <v>5</v>
      </c>
      <c r="G11" s="21">
        <f>(E11*627.21)/1000</f>
        <v>84.67335</v>
      </c>
    </row>
    <row r="12" spans="1:7" ht="23.25">
      <c r="A12" s="4" t="s">
        <v>17</v>
      </c>
      <c r="B12" s="5">
        <v>0</v>
      </c>
      <c r="C12" s="5">
        <v>0</v>
      </c>
      <c r="D12" s="5">
        <v>0</v>
      </c>
      <c r="E12" s="5">
        <v>120</v>
      </c>
      <c r="F12" s="5">
        <v>1</v>
      </c>
      <c r="G12" s="21">
        <f>(E12*627.21)/1000</f>
        <v>75.26520000000001</v>
      </c>
    </row>
    <row r="13" spans="1:7" ht="23.25" thickBot="1">
      <c r="A13" s="7" t="s">
        <v>2</v>
      </c>
      <c r="B13" s="12">
        <f aca="true" t="shared" si="0" ref="B13:G13">SUM(B10:B12)</f>
        <v>3139</v>
      </c>
      <c r="C13" s="12">
        <f t="shared" si="0"/>
        <v>153</v>
      </c>
      <c r="D13" s="12">
        <f t="shared" si="0"/>
        <v>365.041</v>
      </c>
      <c r="E13" s="12">
        <f t="shared" si="0"/>
        <v>1705</v>
      </c>
      <c r="F13" s="12">
        <f t="shared" si="0"/>
        <v>166</v>
      </c>
      <c r="G13" s="22">
        <f t="shared" si="0"/>
        <v>1069.3930500000001</v>
      </c>
    </row>
    <row r="14" spans="1:7" ht="19.5" customHeight="1">
      <c r="A14" s="1"/>
      <c r="B14" s="1"/>
      <c r="C14" s="1"/>
      <c r="D14" s="1"/>
      <c r="E14" s="1"/>
      <c r="F14" s="1"/>
      <c r="G14" s="1"/>
    </row>
    <row r="15" spans="1:7" ht="75.75" customHeight="1">
      <c r="A15" s="20"/>
      <c r="B15" s="20"/>
      <c r="C15" s="20"/>
      <c r="D15" s="20"/>
      <c r="E15" s="20"/>
      <c r="F15" s="20"/>
      <c r="G15" s="20"/>
    </row>
    <row r="16" spans="1:7" ht="24" hidden="1" thickBot="1">
      <c r="A16" s="9"/>
      <c r="B16" s="9"/>
      <c r="C16" s="9"/>
      <c r="D16" s="9"/>
      <c r="E16" s="1"/>
      <c r="F16" s="1"/>
      <c r="G16" s="1"/>
    </row>
    <row r="17" spans="1:7" ht="23.25" hidden="1" thickBot="1">
      <c r="A17" s="13" t="s">
        <v>0</v>
      </c>
      <c r="B17" s="15" t="s">
        <v>12</v>
      </c>
      <c r="C17" s="16"/>
      <c r="D17" s="17"/>
      <c r="E17" s="15" t="s">
        <v>7</v>
      </c>
      <c r="F17" s="16"/>
      <c r="G17" s="17"/>
    </row>
    <row r="18" spans="1:7" ht="23.25" hidden="1">
      <c r="A18" s="14"/>
      <c r="B18" s="2" t="s">
        <v>3</v>
      </c>
      <c r="C18" s="2" t="s">
        <v>4</v>
      </c>
      <c r="D18" s="3" t="s">
        <v>13</v>
      </c>
      <c r="E18" s="2" t="s">
        <v>3</v>
      </c>
      <c r="F18" s="2" t="s">
        <v>4</v>
      </c>
      <c r="G18" s="3" t="s">
        <v>13</v>
      </c>
    </row>
    <row r="19" spans="1:7" ht="23.25" hidden="1">
      <c r="A19" s="4" t="s">
        <v>1</v>
      </c>
      <c r="B19" s="5"/>
      <c r="C19" s="5"/>
      <c r="D19" s="5"/>
      <c r="E19" s="5"/>
      <c r="F19" s="5"/>
      <c r="G19" s="6"/>
    </row>
    <row r="20" spans="1:7" ht="23.25" hidden="1">
      <c r="A20" s="4" t="s">
        <v>6</v>
      </c>
      <c r="B20" s="5"/>
      <c r="C20" s="5"/>
      <c r="D20" s="5"/>
      <c r="E20" s="5"/>
      <c r="F20" s="5"/>
      <c r="G20" s="6"/>
    </row>
    <row r="21" spans="1:7" ht="23.25" hidden="1">
      <c r="A21" s="4" t="s">
        <v>5</v>
      </c>
      <c r="B21" s="5"/>
      <c r="C21" s="5"/>
      <c r="D21" s="5"/>
      <c r="E21" s="5"/>
      <c r="F21" s="5"/>
      <c r="G21" s="6"/>
    </row>
    <row r="22" spans="1:7" ht="23.25" hidden="1" thickBot="1">
      <c r="A22" s="7" t="s">
        <v>2</v>
      </c>
      <c r="B22" s="8">
        <f aca="true" t="shared" si="1" ref="B22:G22">SUM(B19:B21)</f>
        <v>0</v>
      </c>
      <c r="C22" s="8">
        <f t="shared" si="1"/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</row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</sheetData>
  <sheetProtection/>
  <mergeCells count="9">
    <mergeCell ref="A17:A18"/>
    <mergeCell ref="B17:D17"/>
    <mergeCell ref="E17:G17"/>
    <mergeCell ref="A6:G6"/>
    <mergeCell ref="A7:G7"/>
    <mergeCell ref="A8:A9"/>
    <mergeCell ref="B8:D8"/>
    <mergeCell ref="E8:G8"/>
    <mergeCell ref="A15:G15"/>
  </mergeCells>
  <printOptions/>
  <pageMargins left="0.75" right="0.75" top="1" bottom="1" header="0.5" footer="0.5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G32" sqref="A1:G32"/>
    </sheetView>
  </sheetViews>
  <sheetFormatPr defaultColWidth="9.33203125" defaultRowHeight="12.75"/>
  <cols>
    <col min="1" max="1" width="58" style="0" customWidth="1"/>
    <col min="2" max="2" width="11.5" style="0" customWidth="1"/>
    <col min="3" max="3" width="15.83203125" style="0" customWidth="1"/>
    <col min="4" max="4" width="18.5" style="0" customWidth="1"/>
    <col min="5" max="5" width="14.16015625" style="0" customWidth="1"/>
    <col min="6" max="6" width="10.66015625" style="0" customWidth="1"/>
    <col min="7" max="7" width="19.16015625" style="0" customWidth="1"/>
  </cols>
  <sheetData>
    <row r="1" spans="1:7" ht="23.25">
      <c r="A1" s="1"/>
      <c r="B1" s="1"/>
      <c r="C1" s="1"/>
      <c r="D1" s="1"/>
      <c r="E1" s="1" t="s">
        <v>8</v>
      </c>
      <c r="F1" s="1"/>
      <c r="G1" s="1"/>
    </row>
    <row r="2" spans="1:7" ht="23.25">
      <c r="A2" s="1"/>
      <c r="B2" s="1"/>
      <c r="C2" s="1"/>
      <c r="D2" s="1"/>
      <c r="E2" s="1"/>
      <c r="F2" s="1"/>
      <c r="G2" s="10" t="s">
        <v>9</v>
      </c>
    </row>
    <row r="3" spans="1:7" ht="23.25">
      <c r="A3" s="1"/>
      <c r="B3" s="1"/>
      <c r="C3" s="1"/>
      <c r="D3" s="1"/>
      <c r="E3" s="1"/>
      <c r="F3" s="1"/>
      <c r="G3" s="10" t="s">
        <v>10</v>
      </c>
    </row>
    <row r="4" spans="1:7" ht="23.25">
      <c r="A4" s="1"/>
      <c r="B4" s="1"/>
      <c r="C4" s="1"/>
      <c r="D4" s="1"/>
      <c r="E4" s="1"/>
      <c r="F4" s="1"/>
      <c r="G4" s="10" t="s">
        <v>11</v>
      </c>
    </row>
    <row r="5" spans="1:7" ht="23.25">
      <c r="A5" s="1"/>
      <c r="B5" s="1"/>
      <c r="C5" s="1"/>
      <c r="D5" s="1"/>
      <c r="E5" s="1"/>
      <c r="F5" s="1"/>
      <c r="G5" s="1"/>
    </row>
    <row r="6" spans="1:7" ht="45" customHeight="1">
      <c r="A6" s="18" t="s">
        <v>14</v>
      </c>
      <c r="B6" s="18"/>
      <c r="C6" s="18"/>
      <c r="D6" s="18"/>
      <c r="E6" s="18"/>
      <c r="F6" s="18"/>
      <c r="G6" s="18"/>
    </row>
    <row r="7" spans="1:7" ht="24" thickBot="1">
      <c r="A7" s="19" t="s">
        <v>15</v>
      </c>
      <c r="B7" s="19"/>
      <c r="C7" s="19"/>
      <c r="D7" s="19"/>
      <c r="E7" s="19"/>
      <c r="F7" s="19"/>
      <c r="G7" s="19"/>
    </row>
    <row r="8" spans="1:7" ht="26.25" customHeight="1" thickBot="1">
      <c r="A8" s="13" t="s">
        <v>0</v>
      </c>
      <c r="B8" s="15" t="s">
        <v>12</v>
      </c>
      <c r="C8" s="16"/>
      <c r="D8" s="17"/>
      <c r="E8" s="15" t="s">
        <v>7</v>
      </c>
      <c r="F8" s="16"/>
      <c r="G8" s="17"/>
    </row>
    <row r="9" spans="1:7" ht="23.25">
      <c r="A9" s="14"/>
      <c r="B9" s="2" t="s">
        <v>3</v>
      </c>
      <c r="C9" s="2" t="s">
        <v>4</v>
      </c>
      <c r="D9" s="3" t="s">
        <v>13</v>
      </c>
      <c r="E9" s="2" t="s">
        <v>3</v>
      </c>
      <c r="F9" s="2" t="s">
        <v>4</v>
      </c>
      <c r="G9" s="3" t="s">
        <v>13</v>
      </c>
    </row>
    <row r="10" spans="1:7" ht="23.25">
      <c r="A10" s="4" t="s">
        <v>1</v>
      </c>
      <c r="B10" s="5">
        <v>2234</v>
      </c>
      <c r="C10" s="5">
        <v>137</v>
      </c>
      <c r="D10" s="5">
        <v>87.45</v>
      </c>
      <c r="E10" s="5">
        <v>1900</v>
      </c>
      <c r="F10" s="5">
        <v>135</v>
      </c>
      <c r="G10" s="6">
        <f>(E10*268.08)/1000</f>
        <v>509.3519999999999</v>
      </c>
    </row>
    <row r="11" spans="1:7" ht="23.25">
      <c r="A11" s="4" t="s">
        <v>6</v>
      </c>
      <c r="B11" s="5">
        <v>905</v>
      </c>
      <c r="C11" s="5">
        <v>16</v>
      </c>
      <c r="D11" s="5">
        <v>277.591</v>
      </c>
      <c r="E11" s="5">
        <v>1000</v>
      </c>
      <c r="F11" s="5">
        <v>21</v>
      </c>
      <c r="G11" s="6">
        <f>(E11*268.08)/1000</f>
        <v>268.08</v>
      </c>
    </row>
    <row r="12" spans="1:7" ht="23.25">
      <c r="A12" s="4" t="s">
        <v>5</v>
      </c>
      <c r="B12" s="5">
        <v>0</v>
      </c>
      <c r="C12" s="5">
        <v>0</v>
      </c>
      <c r="D12" s="5">
        <v>0</v>
      </c>
      <c r="E12" s="5">
        <v>650</v>
      </c>
      <c r="F12" s="5">
        <v>2</v>
      </c>
      <c r="G12" s="6">
        <f>(E12*268.08)/1000</f>
        <v>174.252</v>
      </c>
    </row>
    <row r="13" spans="1:7" ht="23.25" thickBot="1">
      <c r="A13" s="7" t="s">
        <v>2</v>
      </c>
      <c r="B13" s="8">
        <f aca="true" t="shared" si="0" ref="B13:G13">SUM(B10:B12)</f>
        <v>3139</v>
      </c>
      <c r="C13" s="8">
        <f t="shared" si="0"/>
        <v>153</v>
      </c>
      <c r="D13" s="8">
        <f t="shared" si="0"/>
        <v>365.041</v>
      </c>
      <c r="E13" s="8">
        <f t="shared" si="0"/>
        <v>3550</v>
      </c>
      <c r="F13" s="8">
        <f t="shared" si="0"/>
        <v>158</v>
      </c>
      <c r="G13" s="8">
        <f t="shared" si="0"/>
        <v>951.684</v>
      </c>
    </row>
    <row r="14" spans="1:7" ht="19.5" customHeight="1">
      <c r="A14" s="1"/>
      <c r="B14" s="1"/>
      <c r="C14" s="1"/>
      <c r="D14" s="1"/>
      <c r="E14" s="1"/>
      <c r="F14" s="1"/>
      <c r="G14" s="1"/>
    </row>
    <row r="15" spans="1:7" ht="75.75" customHeight="1">
      <c r="A15" s="20"/>
      <c r="B15" s="20"/>
      <c r="C15" s="20"/>
      <c r="D15" s="20"/>
      <c r="E15" s="20"/>
      <c r="F15" s="20"/>
      <c r="G15" s="20"/>
    </row>
    <row r="16" spans="1:7" ht="24" thickBot="1">
      <c r="A16" s="9"/>
      <c r="B16" s="9"/>
      <c r="C16" s="9"/>
      <c r="D16" s="9"/>
      <c r="E16" s="1"/>
      <c r="F16" s="1"/>
      <c r="G16" s="1"/>
    </row>
    <row r="17" spans="1:7" ht="23.25" thickBot="1">
      <c r="A17" s="13" t="s">
        <v>0</v>
      </c>
      <c r="B17" s="15" t="s">
        <v>12</v>
      </c>
      <c r="C17" s="16"/>
      <c r="D17" s="17"/>
      <c r="E17" s="15" t="s">
        <v>7</v>
      </c>
      <c r="F17" s="16"/>
      <c r="G17" s="17"/>
    </row>
    <row r="18" spans="1:7" ht="23.25">
      <c r="A18" s="14"/>
      <c r="B18" s="2" t="s">
        <v>3</v>
      </c>
      <c r="C18" s="2" t="s">
        <v>4</v>
      </c>
      <c r="D18" s="3" t="s">
        <v>13</v>
      </c>
      <c r="E18" s="2" t="s">
        <v>3</v>
      </c>
      <c r="F18" s="2" t="s">
        <v>4</v>
      </c>
      <c r="G18" s="3" t="s">
        <v>13</v>
      </c>
    </row>
    <row r="19" spans="1:7" ht="23.25">
      <c r="A19" s="4" t="s">
        <v>1</v>
      </c>
      <c r="B19" s="5"/>
      <c r="C19" s="5"/>
      <c r="D19" s="5"/>
      <c r="E19" s="5"/>
      <c r="F19" s="5"/>
      <c r="G19" s="6"/>
    </row>
    <row r="20" spans="1:7" ht="23.25">
      <c r="A20" s="4" t="s">
        <v>6</v>
      </c>
      <c r="B20" s="5"/>
      <c r="C20" s="5"/>
      <c r="D20" s="5"/>
      <c r="E20" s="5"/>
      <c r="F20" s="5"/>
      <c r="G20" s="6"/>
    </row>
    <row r="21" spans="1:7" ht="23.25">
      <c r="A21" s="4" t="s">
        <v>5</v>
      </c>
      <c r="B21" s="5"/>
      <c r="C21" s="5"/>
      <c r="D21" s="5"/>
      <c r="E21" s="5"/>
      <c r="F21" s="5"/>
      <c r="G21" s="6"/>
    </row>
    <row r="22" spans="1:7" ht="23.25" thickBot="1">
      <c r="A22" s="7" t="s">
        <v>2</v>
      </c>
      <c r="B22" s="8">
        <f aca="true" t="shared" si="1" ref="B22:G22">SUM(B19:B21)</f>
        <v>0</v>
      </c>
      <c r="C22" s="8">
        <f t="shared" si="1"/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</row>
  </sheetData>
  <sheetProtection/>
  <mergeCells count="9">
    <mergeCell ref="A6:G6"/>
    <mergeCell ref="A7:G7"/>
    <mergeCell ref="A17:A18"/>
    <mergeCell ref="B17:D17"/>
    <mergeCell ref="E17:G17"/>
    <mergeCell ref="A15:G15"/>
    <mergeCell ref="B8:D8"/>
    <mergeCell ref="E8:G8"/>
    <mergeCell ref="A8:A9"/>
  </mergeCells>
  <printOptions/>
  <pageMargins left="0.75" right="0.75" top="1" bottom="1" header="0.5" footer="0.5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DJENNY</dc:creator>
  <cp:keywords/>
  <dc:description/>
  <cp:lastModifiedBy>Admin</cp:lastModifiedBy>
  <cp:lastPrinted>2017-10-20T04:58:52Z</cp:lastPrinted>
  <dcterms:created xsi:type="dcterms:W3CDTF">2009-04-13T07:46:33Z</dcterms:created>
  <dcterms:modified xsi:type="dcterms:W3CDTF">2017-10-20T07:18:55Z</dcterms:modified>
  <cp:category/>
  <cp:version/>
  <cp:contentType/>
  <cp:contentStatus/>
</cp:coreProperties>
</file>